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Sheet1!$A$2:$G$110</definedName>
    <definedName name="_xlnm.Print_Titles" localSheetId="0">Sheet1!$1:$2</definedName>
    <definedName name="_xlnm.Print_Area" localSheetId="0">Sheet1!$A$1:$G$110</definedName>
  </definedNames>
  <calcPr calcId="144525"/>
</workbook>
</file>

<file path=xl/sharedStrings.xml><?xml version="1.0" encoding="utf-8"?>
<sst xmlns="http://schemas.openxmlformats.org/spreadsheetml/2006/main" count="462" uniqueCount="229">
  <si>
    <t>陕西省干线公路养护工程信用评价参评施工企业明细表</t>
  </si>
  <si>
    <t>序号</t>
  </si>
  <si>
    <t>评价项目名称</t>
  </si>
  <si>
    <t>企业名称</t>
  </si>
  <si>
    <t>统一社会信用代码</t>
  </si>
  <si>
    <t>合同段名称</t>
  </si>
  <si>
    <t>合同段标价（元）</t>
  </si>
  <si>
    <t>资质等级</t>
  </si>
  <si>
    <t>陕西交通控股集团有限公司运营管理分公司公路养护项目施工</t>
  </si>
  <si>
    <t>陕西交通建设养护工程有限公司(联合体牵头人)</t>
  </si>
  <si>
    <t>91610000661195597E</t>
  </si>
  <si>
    <t xml:space="preserve"> YHSG01-2024 合同段</t>
  </si>
  <si>
    <t>路基路面养护甲级资质、桥梁养护甲级资质、隧道养护甲级资质、交通安全设施养护资质</t>
  </si>
  <si>
    <t>陕西交控交通工程有限公司</t>
  </si>
  <si>
    <t>91610000220542936X</t>
  </si>
  <si>
    <t>交通安全设施养护资质</t>
  </si>
  <si>
    <t>陕西交控凯达路桥工程建设有限公司</t>
  </si>
  <si>
    <t>9161000075211174XD</t>
  </si>
  <si>
    <t>桥梁养护甲级资质、隧道养护甲级资质、路基路面养护甲级资质、交通安全设施养护资质</t>
  </si>
  <si>
    <t>陕西交通控股集团有限公司运营管理分公司2024年养护工程施工</t>
  </si>
  <si>
    <t>陕西高速机械化工程有限公司(联合体牵头人)</t>
  </si>
  <si>
    <t>916100007412571028</t>
  </si>
  <si>
    <t xml:space="preserve"> YHSG02-2024 标段</t>
  </si>
  <si>
    <t>路基路面养护甲级资质、桥梁养护甲级资质</t>
  </si>
  <si>
    <t>陕西交通电子工程科技有限公司</t>
  </si>
  <si>
    <t>91610000681560926X</t>
  </si>
  <si>
    <t>公路交通工程（公路机电工程）专业承包一级资质</t>
  </si>
  <si>
    <t>陕西路桥集团有限公司(联合体牵头人)</t>
  </si>
  <si>
    <t>916100002205281069</t>
  </si>
  <si>
    <t>YHSG03-2024标段</t>
  </si>
  <si>
    <t>路基路面养护甲级资质、桥梁养护甲级资质、隧道养护甲级资质、交通安全设施养护资质、消防设施工程专业承包一级</t>
  </si>
  <si>
    <t>陕西高速诚信交通工程有限公司</t>
  </si>
  <si>
    <t>916100007135238646</t>
  </si>
  <si>
    <t>交通安全设施养护资质、消防设施工程专业承包一级资质</t>
  </si>
  <si>
    <t>陕西高速电子工程有限公司</t>
  </si>
  <si>
    <t>91610000745002334M</t>
  </si>
  <si>
    <t>公路交通工程(公路机电工程)专业承包壹级。</t>
  </si>
  <si>
    <t>YHSG04-2024合同段</t>
  </si>
  <si>
    <t>陕西交通控股集团有限公司运营管理分公司2024年半年调整计划养护工程施工</t>
  </si>
  <si>
    <t>YHSG10-2024标段</t>
  </si>
  <si>
    <t>陕西高速机械化工程有限公司</t>
  </si>
  <si>
    <t>陕西路桥集团路面工程有限公司</t>
  </si>
  <si>
    <t>916100005835289495</t>
  </si>
  <si>
    <t>陕西交通控股集团有限公司建设管理分公司2024年专项养护工程</t>
  </si>
  <si>
    <t>陕西交通建设养护工程有限公司</t>
  </si>
  <si>
    <t>TYSG-TJ-01标段</t>
  </si>
  <si>
    <t>陕西路桥集团有限公司</t>
  </si>
  <si>
    <t>XHSG-TJ-01标段</t>
  </si>
  <si>
    <t>YJSG-TJ-01标段</t>
  </si>
  <si>
    <t>HNSG-TJ-0标段</t>
  </si>
  <si>
    <t>344国道公路安全设施精细化提升工程</t>
  </si>
  <si>
    <t>陕西华鑫源建筑工程有限公司</t>
  </si>
  <si>
    <t>91610000684753408B</t>
  </si>
  <si>
    <t>SG-1标段</t>
  </si>
  <si>
    <t>路基路面养护甲级资质、桥梁养护甲级资质、交通安全设施养护资质</t>
  </si>
  <si>
    <t>安康中泰路桥工程有限公司</t>
  </si>
  <si>
    <t>91610900575626469P</t>
  </si>
  <si>
    <t>SG-2标段</t>
  </si>
  <si>
    <t>219省道秦岭顶至白石铺村段预防性养护工程</t>
  </si>
  <si>
    <t>陕西秦通盛达公路工程有限公司</t>
  </si>
  <si>
    <t>91610301MA6XJEB77W</t>
  </si>
  <si>
    <t>SG标段</t>
  </si>
  <si>
    <t>路基路面养护乙级资质</t>
  </si>
  <si>
    <t>342国道太白县城至凤县岩湾（K1668+600）重大灾毁修复工程</t>
  </si>
  <si>
    <t>310国道堡子梁隧道危隧改造工程</t>
  </si>
  <si>
    <t>中铁一局集团有限公司</t>
  </si>
  <si>
    <t>91610000220522345A</t>
  </si>
  <si>
    <t>施工标段</t>
  </si>
  <si>
    <t>公路、市政公用、建筑工程施工总承包特级</t>
  </si>
  <si>
    <t>2024年第一批国道养护大中修项目(羊引关-关村)</t>
  </si>
  <si>
    <t>宝鸡路桥建设集团有限公司</t>
  </si>
  <si>
    <t>916103032213183975</t>
  </si>
  <si>
    <t>2024年第二批国道养护大中修项目（扶风-凤翔南光耀村）</t>
  </si>
  <si>
    <t>渭南市2024年普通干线公路大中修及预防性养护工程</t>
  </si>
  <si>
    <t>陕西省渭南路桥工程有限责任公司</t>
  </si>
  <si>
    <t>91610500709968975A</t>
  </si>
  <si>
    <t>渭南市2024年普通干线公路大中修及预防性养护工程（242国道、208省道）施工</t>
  </si>
  <si>
    <t>渭南市2024年第二批普通干线公路大中修及预防性养护工程（242国道）施工</t>
  </si>
  <si>
    <t>渭南市2024年普通国省道安全设施精细化提升工程</t>
  </si>
  <si>
    <t>渭南市2024年628国道安全设施精细化提升工程</t>
  </si>
  <si>
    <t>商洛市2024年普通国道大中修及预防性养护工程（第一批）</t>
  </si>
  <si>
    <t>陕西华通公路工程公司</t>
  </si>
  <si>
    <t>91611000710019312Y</t>
  </si>
  <si>
    <t>LMSG</t>
  </si>
  <si>
    <t>商洛市2025年普通国道大中修及预防性养护工程（第二批）</t>
  </si>
  <si>
    <t>商洛市2024年普通国道公路交通安全设施精细化提升工程</t>
  </si>
  <si>
    <t>JXH-1</t>
  </si>
  <si>
    <t>安康市2023年普通干线公路养护大中修及预防性养护工程（第二批）</t>
  </si>
  <si>
    <t>91610900575626469p</t>
  </si>
  <si>
    <t>施工标DZX-2</t>
  </si>
  <si>
    <t>陕西省安康兴达路桥集团有限公司</t>
  </si>
  <si>
    <t>9161090074127261x3</t>
  </si>
  <si>
    <t>施工标DZX-1</t>
  </si>
  <si>
    <t>安康市2024年普通干线公路养护大中修及预防性养护工程（第一批）</t>
  </si>
  <si>
    <t>安康市2024年普通干线公路养护大中修及预防性养护工程（第二批）</t>
  </si>
  <si>
    <t>施工标DZX</t>
  </si>
  <si>
    <t>安康市2024年普通干线公路养护大中修及预防性养护工程（第三批）</t>
  </si>
  <si>
    <t>S211钟鼓湾桥、G541白沙河桥危桥改造工程及G346刘家院子隧道整治工程</t>
  </si>
  <si>
    <t>安康市2024年普通干线公路安全设施精细化提升工程</t>
  </si>
  <si>
    <t>安康市汇通路桥工程有限公司</t>
  </si>
  <si>
    <t>916109003056346961</t>
  </si>
  <si>
    <t>公路交通工程专业承包 安全设施二级</t>
  </si>
  <si>
    <t>G541灾害防治工程（一期）</t>
  </si>
  <si>
    <t>安康市316国道541国道211省道4处灾害防治工程（一期）</t>
  </si>
  <si>
    <t>9161090074127261X3</t>
  </si>
  <si>
    <t>紫阳县2021年新增普通国道灾毁恢复重建工程</t>
  </si>
  <si>
    <t>陕西虹春建筑工程有限公司</t>
  </si>
  <si>
    <t>91610104561496077J</t>
  </si>
  <si>
    <t>ZHCJ-1标</t>
  </si>
  <si>
    <t>公路工程施工总承包二级</t>
  </si>
  <si>
    <t>陕西陕西正亿建设工程有限公司</t>
  </si>
  <si>
    <t>916100000817157362</t>
  </si>
  <si>
    <t>ZHCJ-2标</t>
  </si>
  <si>
    <t>韩城市2024年108国道公路安全设施精细化提升工程</t>
  </si>
  <si>
    <t>陕西正光建设工程有限公司</t>
  </si>
  <si>
    <t>91610113099625034W</t>
  </si>
  <si>
    <t>SG1标段</t>
  </si>
  <si>
    <t>路基路面养护甲级资质、桥梁养护乙级资质、隧道养护乙级资质、交通安全设施养护资质</t>
  </si>
  <si>
    <t>陕西华山路桥集团有限公司</t>
  </si>
  <si>
    <t>916100007100957104</t>
  </si>
  <si>
    <t>SG2标段</t>
  </si>
  <si>
    <t>公路工程施工总承包特级</t>
  </si>
  <si>
    <t>韩城市2024年628国道公路安全设施精细化提升工程</t>
  </si>
  <si>
    <t>韩城市2024年327国道公路安全设施精细化提升工程</t>
  </si>
  <si>
    <t>陕西秦泰路桥
工程有限公司</t>
  </si>
  <si>
    <t>91610113311147894H</t>
  </si>
  <si>
    <t>路基路面养护乙级资质、桥梁养护乙级资质、隧道养护乙级资质、交通安全设施养护资质</t>
  </si>
  <si>
    <t>韩城市2024年度普通干线公路大中修及预防性养护工程(G327)</t>
  </si>
  <si>
    <t>陕西省成通机械化公路生态工程有限责任公司</t>
  </si>
  <si>
    <t>91610000713594275M</t>
  </si>
  <si>
    <t>陕西金路交通发展有限公司</t>
  </si>
  <si>
    <t>91610000779932572C</t>
  </si>
  <si>
    <t>韩城市2024年普通干线公路大中修及预防性养护工程（327国道井溢村至象山)</t>
  </si>
  <si>
    <t>宁夏交通建设股份有限公司</t>
  </si>
  <si>
    <t>91640103788242813Q</t>
  </si>
  <si>
    <t>SG-A标段</t>
  </si>
  <si>
    <t>SG-B标段</t>
  </si>
  <si>
    <t>韩城市2024年普通干线公路大中修及预防性养护工程327国道(板桥镇王村至韩黄界)</t>
  </si>
  <si>
    <t>陕西国琳建设工程有限公司</t>
  </si>
  <si>
    <t>91610000745036745L</t>
  </si>
  <si>
    <t>铜川市G210宜君东湖至偏桥公路路面改造工程</t>
  </si>
  <si>
    <t>铜川市路桥工程公司</t>
  </si>
  <si>
    <t>91610200221150563G</t>
  </si>
  <si>
    <t>路基路面养护甲级资质</t>
  </si>
  <si>
    <t>铜川市宜君210国道支线善家河至阳湾段养护工程</t>
  </si>
  <si>
    <t>铜川市342国道印台孔雀谷口至坡底段养护工程</t>
  </si>
  <si>
    <t>铜川市通宇公路机械化养护中心</t>
  </si>
  <si>
    <t>91610200664117690U</t>
  </si>
  <si>
    <t>铜川市210国道纸坊至圪堵段养护工程</t>
  </si>
  <si>
    <t>铜川市普通国道安全设施精细化提升工程</t>
  </si>
  <si>
    <t>西安市2024年普通干线公路养护工程</t>
  </si>
  <si>
    <t>陕西三秦路桥有限责任公司</t>
  </si>
  <si>
    <t>91610000713525464X</t>
  </si>
  <si>
    <t>西安市2024年第二批普通干线公路养护工程</t>
  </si>
  <si>
    <t>西安市2024年310国道安全设施精细化提升工程</t>
  </si>
  <si>
    <t>91610113099625034w</t>
  </si>
  <si>
    <t>延安市2023年普通国道危隧改造工程</t>
  </si>
  <si>
    <t>延安新悦交通工程有限公司</t>
  </si>
  <si>
    <t>916106006751144364</t>
  </si>
  <si>
    <t>WS-1</t>
  </si>
  <si>
    <t>公路养护工程施工从业资质证书二类（甲级）、交通安全设施养护资质、路基路面养护甲级资质、隧道养护甲级资质</t>
  </si>
  <si>
    <t>延安市G309线K1206＋830-K1218＋670段灾害防治工程</t>
  </si>
  <si>
    <t>延安市2024年普通国省道安全设施精细化提升工程</t>
  </si>
  <si>
    <t>AQ-1</t>
  </si>
  <si>
    <t>延安市2024年普通国道大中修养护工程（G210线）</t>
  </si>
  <si>
    <t>YSG-1</t>
  </si>
  <si>
    <t>延安市2024年普通国道养护工程（G309线）</t>
  </si>
  <si>
    <t>YSG-2</t>
  </si>
  <si>
    <t>延安市2024年普通国道安全设施精细化提升工程(第三批)</t>
  </si>
  <si>
    <t>AQ-2</t>
  </si>
  <si>
    <t>延安市2024年普通国道养护工程（第三批）</t>
  </si>
  <si>
    <t>YSG-3</t>
  </si>
  <si>
    <t>延安市2024年国道244线李桥桥改造工程</t>
  </si>
  <si>
    <t>榆林市广大建设工程有限公司</t>
  </si>
  <si>
    <t>91610826677901265C</t>
  </si>
  <si>
    <t>WQ-1</t>
  </si>
  <si>
    <t>延安市2024年普通国道危隧改造工程</t>
  </si>
  <si>
    <t>延安市2024年普通国道养护工程（第四批）</t>
  </si>
  <si>
    <t>YSG-4</t>
  </si>
  <si>
    <t>延安市2024年普通国道养护工程（第五批）</t>
  </si>
  <si>
    <t>YSG-5</t>
  </si>
  <si>
    <t>延安市2024年普通国道危旧桥梁改造工程</t>
  </si>
  <si>
    <t>WQ-2</t>
  </si>
  <si>
    <t>咸阳市312国道太峪隧道整治工程</t>
  </si>
  <si>
    <t>独立合同段</t>
  </si>
  <si>
    <t>咸阳市108国道三原清水河大桥水毁修复工程</t>
  </si>
  <si>
    <t>陕西赢泽建设工程有限公司</t>
  </si>
  <si>
    <t>9161011331116257760</t>
  </si>
  <si>
    <t>咸阳市211国道淳化枣坪大桥水毁修复工程</t>
  </si>
  <si>
    <t>佳和建设集团有限公司</t>
  </si>
  <si>
    <t>91610104MA6U71RG9L</t>
  </si>
  <si>
    <t>咸阳市312国道彬州水帘桥重大水毁修复工程</t>
  </si>
  <si>
    <t>咸阳市2024年普通干线公路大中修及预防性养护工程（第一批）</t>
  </si>
  <si>
    <t>陕西省咸阳路桥工程公司</t>
  </si>
  <si>
    <t>91610400713503564A</t>
  </si>
  <si>
    <t>路基路面养护甲级资质、桥梁养护甲级资质、交通安全设施养护甲级</t>
  </si>
  <si>
    <t>咸阳市2024年普通干线公路大中修及预防性养护工程（第二批）</t>
  </si>
  <si>
    <t>咸阳市2024年普通干线公路大中修及预防性养护工程（第三批）</t>
  </si>
  <si>
    <t>YH-1标段</t>
  </si>
  <si>
    <t>陕西顺盈路桥工程有限公司</t>
  </si>
  <si>
    <t>91610000575624316N</t>
  </si>
  <si>
    <t>YH-2标段</t>
  </si>
  <si>
    <t>桥梁养护甲级资质</t>
  </si>
  <si>
    <t>YH-3标段</t>
  </si>
  <si>
    <t>咸阳市2024年普通干线公路大中修及预防性养护工程（第四批）</t>
  </si>
  <si>
    <t>陕西秦泰路桥工程建设有限公司</t>
  </si>
  <si>
    <t>LM-1标段</t>
  </si>
  <si>
    <t>LM-2标段</t>
  </si>
  <si>
    <t>LM-3标段</t>
  </si>
  <si>
    <t>咸阳市2024年公路安全设施精细化提升工程</t>
  </si>
  <si>
    <t>91610400713503564</t>
  </si>
  <si>
    <t>榆林市2023年第三批普通干线公路大中修工程施工</t>
  </si>
  <si>
    <t>榆林路桥建筑工程公司</t>
  </si>
  <si>
    <t>916108002239352256</t>
  </si>
  <si>
    <t>施工N1标段</t>
  </si>
  <si>
    <t>榆林市兴达建安有限责任公司</t>
  </si>
  <si>
    <t>9161080071353140X9</t>
  </si>
  <si>
    <t>施工N2标段</t>
  </si>
  <si>
    <t>榆林市公路养护工程有限责任公司</t>
  </si>
  <si>
    <t>9161080075214543XQ</t>
  </si>
  <si>
    <t>施工N3标段</t>
  </si>
  <si>
    <t>榆林市2024年第一批普通干线公路大中修及预防性养护工程</t>
  </si>
  <si>
    <t>施工LM1标段</t>
  </si>
  <si>
    <t>榆林市2024年第一批普通干线公路大中修及预防性养护工程施工</t>
  </si>
  <si>
    <t>榆林天路业有限公司</t>
  </si>
  <si>
    <t>91610800730405712C</t>
  </si>
  <si>
    <t>施工LM2标段</t>
  </si>
  <si>
    <t>路基路面养护甲级资质、桥梁养护甲级资质、交通安全设施养护资质、隧道养护甲级资质</t>
  </si>
  <si>
    <t>榆林市2024年第二批普通干线公路大中修及预防性养护工程施工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</si>
</sst>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/>
    <xf numFmtId="0" fontId="4" fillId="11" borderId="0" applyNumberFormat="0" applyBorder="0" applyAlignment="0" applyProtection="0"/>
    <xf numFmtId="0" fontId="6" fillId="7" borderId="7" applyNumberFormat="0" applyAlignment="0" applyProtection="0"/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/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0" fillId="19" borderId="10" applyNumberFormat="0" applyFont="0" applyAlignment="0" applyProtection="0"/>
    <xf numFmtId="0" fontId="4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1" fillId="0" borderId="9" applyNumberFormat="0" applyFill="0" applyAlignment="0" applyProtection="0"/>
    <xf numFmtId="0" fontId="4" fillId="21" borderId="0" applyNumberFormat="0" applyBorder="0" applyAlignment="0" applyProtection="0"/>
    <xf numFmtId="0" fontId="9" fillId="0" borderId="12" applyNumberFormat="0" applyFill="0" applyAlignment="0" applyProtection="0"/>
    <xf numFmtId="0" fontId="4" fillId="27" borderId="0" applyNumberFormat="0" applyBorder="0" applyAlignment="0" applyProtection="0"/>
    <xf numFmtId="0" fontId="19" fillId="29" borderId="13" applyNumberFormat="0" applyAlignment="0" applyProtection="0"/>
    <xf numFmtId="0" fontId="21" fillId="29" borderId="7" applyNumberFormat="0" applyAlignment="0" applyProtection="0"/>
    <xf numFmtId="0" fontId="8" fillId="12" borderId="8" applyNumberFormat="0" applyAlignment="0" applyProtection="0"/>
    <xf numFmtId="0" fontId="4" fillId="18" borderId="0" applyNumberFormat="0" applyBorder="0" applyAlignment="0" applyProtection="0"/>
    <xf numFmtId="0" fontId="7" fillId="31" borderId="0" applyNumberFormat="0" applyBorder="0" applyAlignment="0" applyProtection="0"/>
    <xf numFmtId="0" fontId="22" fillId="0" borderId="15" applyNumberFormat="0" applyFill="0" applyAlignment="0" applyProtection="0"/>
    <xf numFmtId="0" fontId="20" fillId="0" borderId="14" applyNumberFormat="0" applyFill="0" applyAlignment="0" applyProtection="0"/>
    <xf numFmtId="0" fontId="18" fillId="28" borderId="0" applyNumberFormat="0" applyBorder="0" applyAlignment="0" applyProtection="0"/>
    <xf numFmtId="0" fontId="10" fillId="13" borderId="0" applyNumberFormat="0" applyBorder="0" applyAlignment="0" applyProtection="0"/>
    <xf numFmtId="0" fontId="4" fillId="3" borderId="0" applyNumberFormat="0" applyBorder="0" applyAlignment="0" applyProtection="0"/>
    <xf numFmtId="0" fontId="7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24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7" fillId="32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7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14" borderId="0" applyNumberFormat="0" applyBorder="0" applyAlignment="0" applyProtection="0"/>
  </cellStyleXfs>
  <cellXfs count="26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tabSelected="1" view="pageBreakPreview" zoomScaleNormal="90" workbookViewId="0">
      <pane ySplit="2" topLeftCell="A3" activePane="bottomLeft" state="frozen"/>
      <selection/>
      <selection pane="bottomLeft" activeCell="B22" sqref="B22:B25"/>
    </sheetView>
  </sheetViews>
  <sheetFormatPr defaultColWidth="9" defaultRowHeight="12"/>
  <cols>
    <col min="1" max="1" width="5.975" style="3" customWidth="1"/>
    <col min="2" max="2" width="17.6416666666667" style="3" customWidth="1"/>
    <col min="3" max="3" width="24.625" style="3" customWidth="1"/>
    <col min="4" max="4" width="17" style="3" customWidth="1"/>
    <col min="5" max="5" width="12.75" style="3"/>
    <col min="6" max="6" width="11.625" style="3" customWidth="1"/>
    <col min="7" max="7" width="32.0333333333333" style="3" customWidth="1"/>
    <col min="8" max="26" width="9" style="3"/>
    <col min="27" max="16384" width="9" style="2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42" customHeight="1" spans="1:26">
      <c r="A3" s="7">
        <f>ROW()-2</f>
        <v>1</v>
      </c>
      <c r="B3" s="7" t="s">
        <v>8</v>
      </c>
      <c r="C3" s="7" t="s">
        <v>9</v>
      </c>
      <c r="D3" s="8" t="s">
        <v>10</v>
      </c>
      <c r="E3" s="7" t="s">
        <v>11</v>
      </c>
      <c r="F3" s="9">
        <v>255449755.08</v>
      </c>
      <c r="G3" s="10" t="s">
        <v>12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2" customFormat="1" ht="19" customHeight="1" spans="1:26">
      <c r="A4" s="7">
        <f t="shared" ref="A4:A13" si="0">ROW()-2</f>
        <v>2</v>
      </c>
      <c r="B4" s="7"/>
      <c r="C4" s="7" t="s">
        <v>13</v>
      </c>
      <c r="D4" s="7" t="s">
        <v>14</v>
      </c>
      <c r="E4" s="7"/>
      <c r="F4" s="9"/>
      <c r="G4" s="10" t="s">
        <v>15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="2" customFormat="1" ht="36" customHeight="1" spans="1:26">
      <c r="A5" s="7">
        <f t="shared" si="0"/>
        <v>3</v>
      </c>
      <c r="B5" s="7"/>
      <c r="C5" s="7" t="s">
        <v>16</v>
      </c>
      <c r="D5" s="7" t="s">
        <v>17</v>
      </c>
      <c r="E5" s="7"/>
      <c r="F5" s="9"/>
      <c r="G5" s="10" t="s">
        <v>18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="2" customFormat="1" ht="29" customHeight="1" spans="1:26">
      <c r="A6" s="7">
        <f t="shared" si="0"/>
        <v>4</v>
      </c>
      <c r="B6" s="11" t="s">
        <v>19</v>
      </c>
      <c r="C6" s="7" t="s">
        <v>20</v>
      </c>
      <c r="D6" s="12" t="s">
        <v>21</v>
      </c>
      <c r="E6" s="11" t="s">
        <v>22</v>
      </c>
      <c r="F6" s="11">
        <v>161444485.97</v>
      </c>
      <c r="G6" s="10" t="s">
        <v>23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="2" customFormat="1" ht="28" customHeight="1" spans="1:26">
      <c r="A7" s="7">
        <f t="shared" si="0"/>
        <v>5</v>
      </c>
      <c r="B7" s="13"/>
      <c r="C7" s="7" t="s">
        <v>13</v>
      </c>
      <c r="D7" s="7" t="s">
        <v>14</v>
      </c>
      <c r="E7" s="13"/>
      <c r="F7" s="13"/>
      <c r="G7" s="10" t="s">
        <v>15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="2" customFormat="1" ht="36" customHeight="1" spans="1:26">
      <c r="A8" s="7">
        <f t="shared" si="0"/>
        <v>6</v>
      </c>
      <c r="B8" s="13"/>
      <c r="C8" s="7" t="s">
        <v>16</v>
      </c>
      <c r="D8" s="7" t="s">
        <v>17</v>
      </c>
      <c r="E8" s="13"/>
      <c r="F8" s="13"/>
      <c r="G8" s="10" t="s">
        <v>18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="2" customFormat="1" ht="24" spans="1:26">
      <c r="A9" s="7">
        <f t="shared" si="0"/>
        <v>7</v>
      </c>
      <c r="B9" s="14"/>
      <c r="C9" s="7" t="s">
        <v>24</v>
      </c>
      <c r="D9" s="7" t="s">
        <v>25</v>
      </c>
      <c r="E9" s="14"/>
      <c r="F9" s="14"/>
      <c r="G9" s="10" t="s">
        <v>26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="2" customFormat="1" ht="45" customHeight="1" spans="1:26">
      <c r="A10" s="7">
        <f t="shared" si="0"/>
        <v>8</v>
      </c>
      <c r="B10" s="11" t="s">
        <v>19</v>
      </c>
      <c r="C10" s="7" t="s">
        <v>27</v>
      </c>
      <c r="D10" s="12" t="s">
        <v>28</v>
      </c>
      <c r="E10" s="11" t="s">
        <v>29</v>
      </c>
      <c r="F10" s="15">
        <v>265931978.08</v>
      </c>
      <c r="G10" s="10" t="s">
        <v>30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="2" customFormat="1" ht="36" spans="1:26">
      <c r="A11" s="7">
        <f t="shared" si="0"/>
        <v>9</v>
      </c>
      <c r="B11" s="13"/>
      <c r="C11" s="7" t="s">
        <v>16</v>
      </c>
      <c r="D11" s="7" t="s">
        <v>17</v>
      </c>
      <c r="E11" s="13"/>
      <c r="F11" s="16"/>
      <c r="G11" s="10" t="s">
        <v>18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="2" customFormat="1" ht="24" spans="1:26">
      <c r="A12" s="7">
        <f t="shared" si="0"/>
        <v>10</v>
      </c>
      <c r="B12" s="13"/>
      <c r="C12" s="7" t="s">
        <v>31</v>
      </c>
      <c r="D12" s="12" t="s">
        <v>32</v>
      </c>
      <c r="E12" s="13"/>
      <c r="F12" s="16"/>
      <c r="G12" s="17" t="s">
        <v>33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="2" customFormat="1" ht="24" spans="1:26">
      <c r="A13" s="7">
        <f t="shared" si="0"/>
        <v>11</v>
      </c>
      <c r="B13" s="14"/>
      <c r="C13" s="7" t="s">
        <v>34</v>
      </c>
      <c r="D13" s="7" t="s">
        <v>35</v>
      </c>
      <c r="E13" s="14"/>
      <c r="F13" s="18"/>
      <c r="G13" s="10" t="s">
        <v>36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="2" customFormat="1" ht="42" customHeight="1" spans="1:26">
      <c r="A14" s="7">
        <f t="shared" ref="A14:A23" si="1">ROW()-2</f>
        <v>12</v>
      </c>
      <c r="B14" s="7" t="s">
        <v>8</v>
      </c>
      <c r="C14" s="7" t="s">
        <v>9</v>
      </c>
      <c r="D14" s="8" t="s">
        <v>10</v>
      </c>
      <c r="E14" s="7" t="s">
        <v>37</v>
      </c>
      <c r="F14" s="9">
        <v>166897103.62</v>
      </c>
      <c r="G14" s="7" t="s">
        <v>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="2" customFormat="1" ht="31" customHeight="1" spans="1:26">
      <c r="A15" s="7">
        <f t="shared" si="1"/>
        <v>13</v>
      </c>
      <c r="B15" s="7"/>
      <c r="C15" s="7" t="s">
        <v>31</v>
      </c>
      <c r="D15" s="12" t="s">
        <v>32</v>
      </c>
      <c r="E15" s="7"/>
      <c r="F15" s="9"/>
      <c r="G15" s="7" t="s">
        <v>15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="2" customFormat="1" ht="42" customHeight="1" spans="1:26">
      <c r="A16" s="7">
        <f t="shared" si="1"/>
        <v>14</v>
      </c>
      <c r="B16" s="7"/>
      <c r="C16" s="7" t="s">
        <v>16</v>
      </c>
      <c r="D16" s="7" t="s">
        <v>17</v>
      </c>
      <c r="E16" s="7"/>
      <c r="F16" s="9"/>
      <c r="G16" s="7" t="s">
        <v>18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="2" customFormat="1" ht="24" spans="1:26">
      <c r="A17" s="7">
        <f t="shared" si="1"/>
        <v>15</v>
      </c>
      <c r="B17" s="7"/>
      <c r="C17" s="7" t="s">
        <v>34</v>
      </c>
      <c r="D17" s="7" t="s">
        <v>35</v>
      </c>
      <c r="E17" s="7"/>
      <c r="F17" s="9"/>
      <c r="G17" s="7" t="s">
        <v>36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="2" customFormat="1" ht="41" customHeight="1" spans="1:26">
      <c r="A18" s="7">
        <f t="shared" si="1"/>
        <v>16</v>
      </c>
      <c r="B18" s="7" t="s">
        <v>38</v>
      </c>
      <c r="C18" s="7" t="s">
        <v>9</v>
      </c>
      <c r="D18" s="8" t="s">
        <v>10</v>
      </c>
      <c r="E18" s="7" t="s">
        <v>39</v>
      </c>
      <c r="F18" s="9">
        <v>123968374.79</v>
      </c>
      <c r="G18" s="7" t="s">
        <v>12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="2" customFormat="1" ht="28" customHeight="1" spans="1:26">
      <c r="A19" s="7">
        <f t="shared" si="1"/>
        <v>17</v>
      </c>
      <c r="B19" s="7"/>
      <c r="C19" s="7" t="s">
        <v>40</v>
      </c>
      <c r="D19" s="12" t="s">
        <v>21</v>
      </c>
      <c r="E19" s="7"/>
      <c r="F19" s="9"/>
      <c r="G19" s="7" t="s">
        <v>23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="2" customFormat="1" ht="36" spans="1:26">
      <c r="A20" s="7">
        <f t="shared" si="1"/>
        <v>18</v>
      </c>
      <c r="B20" s="7"/>
      <c r="C20" s="7" t="s">
        <v>41</v>
      </c>
      <c r="D20" s="12" t="s">
        <v>42</v>
      </c>
      <c r="E20" s="7"/>
      <c r="F20" s="9"/>
      <c r="G20" s="7" t="s">
        <v>12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="2" customFormat="1" ht="44" customHeight="1" spans="1:26">
      <c r="A21" s="7">
        <f t="shared" si="1"/>
        <v>19</v>
      </c>
      <c r="B21" s="7"/>
      <c r="C21" s="7" t="s">
        <v>13</v>
      </c>
      <c r="D21" s="7" t="s">
        <v>14</v>
      </c>
      <c r="E21" s="7"/>
      <c r="F21" s="9"/>
      <c r="G21" s="7" t="s">
        <v>15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="2" customFormat="1" ht="37" customHeight="1" spans="1:26">
      <c r="A22" s="7">
        <f t="shared" si="1"/>
        <v>20</v>
      </c>
      <c r="B22" s="11" t="s">
        <v>43</v>
      </c>
      <c r="C22" s="7" t="s">
        <v>44</v>
      </c>
      <c r="D22" s="7" t="s">
        <v>10</v>
      </c>
      <c r="E22" s="7" t="s">
        <v>45</v>
      </c>
      <c r="F22" s="9">
        <v>95179489.17</v>
      </c>
      <c r="G22" s="7" t="s">
        <v>12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="2" customFormat="1" ht="44" customHeight="1" spans="1:26">
      <c r="A23" s="7">
        <f t="shared" si="1"/>
        <v>21</v>
      </c>
      <c r="B23" s="13"/>
      <c r="C23" s="7" t="s">
        <v>46</v>
      </c>
      <c r="D23" s="26" t="s">
        <v>28</v>
      </c>
      <c r="E23" s="7" t="s">
        <v>47</v>
      </c>
      <c r="F23" s="9">
        <v>114641195.53</v>
      </c>
      <c r="G23" s="7" t="s">
        <v>12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="2" customFormat="1" ht="44" customHeight="1" spans="1:26">
      <c r="A24" s="7">
        <f t="shared" ref="A24:A33" si="2">ROW()-2</f>
        <v>22</v>
      </c>
      <c r="B24" s="13"/>
      <c r="C24" s="7" t="s">
        <v>44</v>
      </c>
      <c r="D24" s="7" t="s">
        <v>10</v>
      </c>
      <c r="E24" s="7" t="s">
        <v>48</v>
      </c>
      <c r="F24" s="9">
        <v>166301012.59</v>
      </c>
      <c r="G24" s="7" t="s">
        <v>12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="2" customFormat="1" ht="44" customHeight="1" spans="1:26">
      <c r="A25" s="7">
        <f t="shared" si="2"/>
        <v>23</v>
      </c>
      <c r="B25" s="13"/>
      <c r="C25" s="7" t="s">
        <v>44</v>
      </c>
      <c r="D25" s="7" t="s">
        <v>10</v>
      </c>
      <c r="E25" s="7" t="s">
        <v>49</v>
      </c>
      <c r="F25" s="9">
        <v>81832571.89</v>
      </c>
      <c r="G25" s="7" t="s">
        <v>12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="2" customFormat="1" ht="43" customHeight="1" spans="1:26">
      <c r="A26" s="7">
        <f t="shared" si="2"/>
        <v>24</v>
      </c>
      <c r="B26" s="7" t="s">
        <v>50</v>
      </c>
      <c r="C26" s="8" t="s">
        <v>51</v>
      </c>
      <c r="D26" s="8" t="s">
        <v>52</v>
      </c>
      <c r="E26" s="8" t="s">
        <v>53</v>
      </c>
      <c r="F26" s="9">
        <v>2095060.81</v>
      </c>
      <c r="G26" s="8" t="s">
        <v>54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="2" customFormat="1" ht="43" customHeight="1" spans="1:26">
      <c r="A27" s="7">
        <f t="shared" si="2"/>
        <v>25</v>
      </c>
      <c r="B27" s="7"/>
      <c r="C27" s="8" t="s">
        <v>55</v>
      </c>
      <c r="D27" s="8" t="s">
        <v>56</v>
      </c>
      <c r="E27" s="8" t="s">
        <v>57</v>
      </c>
      <c r="F27" s="9">
        <v>2553858.66</v>
      </c>
      <c r="G27" s="8" t="s">
        <v>12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="2" customFormat="1" ht="30" customHeight="1" spans="1:26">
      <c r="A28" s="7">
        <f t="shared" si="2"/>
        <v>26</v>
      </c>
      <c r="B28" s="8" t="s">
        <v>58</v>
      </c>
      <c r="C28" s="8" t="s">
        <v>59</v>
      </c>
      <c r="D28" s="8" t="s">
        <v>60</v>
      </c>
      <c r="E28" s="8" t="s">
        <v>61</v>
      </c>
      <c r="F28" s="9">
        <v>17558242.75</v>
      </c>
      <c r="G28" s="8" t="s">
        <v>62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="2" customFormat="1" ht="25" customHeight="1" spans="1:26">
      <c r="A29" s="7">
        <f t="shared" si="2"/>
        <v>27</v>
      </c>
      <c r="B29" s="8" t="s">
        <v>63</v>
      </c>
      <c r="C29" s="8" t="s">
        <v>59</v>
      </c>
      <c r="D29" s="8" t="s">
        <v>60</v>
      </c>
      <c r="E29" s="8" t="s">
        <v>61</v>
      </c>
      <c r="F29" s="9">
        <v>61321841.04</v>
      </c>
      <c r="G29" s="8" t="s">
        <v>62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="2" customFormat="1" ht="48" customHeight="1" spans="1:26">
      <c r="A30" s="7">
        <f t="shared" si="2"/>
        <v>28</v>
      </c>
      <c r="B30" s="8" t="s">
        <v>64</v>
      </c>
      <c r="C30" s="8" t="s">
        <v>65</v>
      </c>
      <c r="D30" s="8" t="s">
        <v>66</v>
      </c>
      <c r="E30" s="8" t="s">
        <v>67</v>
      </c>
      <c r="F30" s="9">
        <v>26720027.13</v>
      </c>
      <c r="G30" s="8" t="s">
        <v>68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="2" customFormat="1" ht="42" customHeight="1" spans="1:26">
      <c r="A31" s="7">
        <f t="shared" si="2"/>
        <v>29</v>
      </c>
      <c r="B31" s="8" t="s">
        <v>69</v>
      </c>
      <c r="C31" s="8" t="s">
        <v>70</v>
      </c>
      <c r="D31" s="27" t="s">
        <v>71</v>
      </c>
      <c r="E31" s="8" t="s">
        <v>61</v>
      </c>
      <c r="F31" s="9">
        <v>13128612.24</v>
      </c>
      <c r="G31" s="8" t="s">
        <v>54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="2" customFormat="1" ht="42" customHeight="1" spans="1:26">
      <c r="A32" s="7">
        <f t="shared" si="2"/>
        <v>30</v>
      </c>
      <c r="B32" s="8" t="s">
        <v>72</v>
      </c>
      <c r="C32" s="8" t="s">
        <v>70</v>
      </c>
      <c r="D32" s="27" t="s">
        <v>71</v>
      </c>
      <c r="E32" s="8" t="s">
        <v>61</v>
      </c>
      <c r="F32" s="9">
        <v>30414248.29</v>
      </c>
      <c r="G32" s="8" t="s">
        <v>54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="2" customFormat="1" ht="42" customHeight="1" spans="1:26">
      <c r="A33" s="7">
        <f t="shared" si="2"/>
        <v>31</v>
      </c>
      <c r="B33" s="8" t="s">
        <v>73</v>
      </c>
      <c r="C33" s="8" t="s">
        <v>74</v>
      </c>
      <c r="D33" s="8" t="s">
        <v>75</v>
      </c>
      <c r="E33" s="8" t="s">
        <v>67</v>
      </c>
      <c r="F33" s="9">
        <v>36104786.83</v>
      </c>
      <c r="G33" s="8" t="s">
        <v>54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="2" customFormat="1" ht="52" customHeight="1" spans="1:26">
      <c r="A34" s="7">
        <f t="shared" ref="A34:A43" si="3">ROW()-2</f>
        <v>32</v>
      </c>
      <c r="B34" s="8" t="s">
        <v>76</v>
      </c>
      <c r="C34" s="8" t="s">
        <v>74</v>
      </c>
      <c r="D34" s="8" t="s">
        <v>75</v>
      </c>
      <c r="E34" s="8" t="s">
        <v>67</v>
      </c>
      <c r="F34" s="9">
        <v>28663461.23</v>
      </c>
      <c r="G34" s="8" t="s">
        <v>54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="2" customFormat="1" ht="58" customHeight="1" spans="1:26">
      <c r="A35" s="7">
        <f t="shared" si="3"/>
        <v>33</v>
      </c>
      <c r="B35" s="8" t="s">
        <v>77</v>
      </c>
      <c r="C35" s="8" t="s">
        <v>74</v>
      </c>
      <c r="D35" s="8" t="s">
        <v>75</v>
      </c>
      <c r="E35" s="8" t="s">
        <v>67</v>
      </c>
      <c r="F35" s="9">
        <v>17464690.45</v>
      </c>
      <c r="G35" s="8" t="s">
        <v>54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="2" customFormat="1" ht="41" customHeight="1" spans="1:26">
      <c r="A36" s="7">
        <f t="shared" si="3"/>
        <v>34</v>
      </c>
      <c r="B36" s="8" t="s">
        <v>78</v>
      </c>
      <c r="C36" s="8" t="s">
        <v>74</v>
      </c>
      <c r="D36" s="8" t="s">
        <v>75</v>
      </c>
      <c r="E36" s="8" t="s">
        <v>67</v>
      </c>
      <c r="F36" s="9">
        <v>22429519.31</v>
      </c>
      <c r="G36" s="8" t="s">
        <v>54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="2" customFormat="1" ht="41" customHeight="1" spans="1:26">
      <c r="A37" s="7">
        <f t="shared" si="3"/>
        <v>35</v>
      </c>
      <c r="B37" s="8" t="s">
        <v>79</v>
      </c>
      <c r="C37" s="8" t="s">
        <v>74</v>
      </c>
      <c r="D37" s="8" t="s">
        <v>75</v>
      </c>
      <c r="E37" s="8" t="s">
        <v>67</v>
      </c>
      <c r="F37" s="9">
        <v>11432286.97</v>
      </c>
      <c r="G37" s="8" t="s">
        <v>54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="2" customFormat="1" ht="41" customHeight="1" spans="1:26">
      <c r="A38" s="7">
        <f t="shared" si="3"/>
        <v>36</v>
      </c>
      <c r="B38" s="8" t="s">
        <v>80</v>
      </c>
      <c r="C38" s="8" t="s">
        <v>81</v>
      </c>
      <c r="D38" s="8" t="s">
        <v>82</v>
      </c>
      <c r="E38" s="8" t="s">
        <v>83</v>
      </c>
      <c r="F38" s="9">
        <v>92342095</v>
      </c>
      <c r="G38" s="8" t="s">
        <v>12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="2" customFormat="1" ht="46" customHeight="1" spans="1:26">
      <c r="A39" s="7">
        <f t="shared" si="3"/>
        <v>37</v>
      </c>
      <c r="B39" s="8" t="s">
        <v>84</v>
      </c>
      <c r="C39" s="8" t="s">
        <v>81</v>
      </c>
      <c r="D39" s="8" t="s">
        <v>82</v>
      </c>
      <c r="E39" s="8" t="s">
        <v>83</v>
      </c>
      <c r="F39" s="9">
        <v>29007027</v>
      </c>
      <c r="G39" s="8" t="s">
        <v>12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="2" customFormat="1" ht="59" customHeight="1" spans="1:26">
      <c r="A40" s="7">
        <f t="shared" si="3"/>
        <v>38</v>
      </c>
      <c r="B40" s="8" t="s">
        <v>85</v>
      </c>
      <c r="C40" s="8" t="s">
        <v>81</v>
      </c>
      <c r="D40" s="8" t="s">
        <v>82</v>
      </c>
      <c r="E40" s="8" t="s">
        <v>86</v>
      </c>
      <c r="F40" s="9">
        <v>33309561.55</v>
      </c>
      <c r="G40" s="8" t="s">
        <v>12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="2" customFormat="1" ht="41" customHeight="1" spans="1:26">
      <c r="A41" s="7">
        <f t="shared" si="3"/>
        <v>39</v>
      </c>
      <c r="B41" s="8" t="s">
        <v>87</v>
      </c>
      <c r="C41" s="8" t="s">
        <v>55</v>
      </c>
      <c r="D41" s="8" t="s">
        <v>88</v>
      </c>
      <c r="E41" s="8" t="s">
        <v>89</v>
      </c>
      <c r="F41" s="9">
        <v>18159091</v>
      </c>
      <c r="G41" s="8" t="s">
        <v>12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="2" customFormat="1" ht="41" customHeight="1" spans="1:26">
      <c r="A42" s="7">
        <f t="shared" si="3"/>
        <v>40</v>
      </c>
      <c r="B42" s="8" t="s">
        <v>87</v>
      </c>
      <c r="C42" s="8" t="s">
        <v>90</v>
      </c>
      <c r="D42" s="8" t="s">
        <v>91</v>
      </c>
      <c r="E42" s="8" t="s">
        <v>92</v>
      </c>
      <c r="F42" s="9">
        <v>17393021</v>
      </c>
      <c r="G42" s="8" t="s">
        <v>12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="2" customFormat="1" ht="41" customHeight="1" spans="1:26">
      <c r="A43" s="7">
        <f t="shared" si="3"/>
        <v>41</v>
      </c>
      <c r="B43" s="8" t="s">
        <v>93</v>
      </c>
      <c r="C43" s="8" t="s">
        <v>55</v>
      </c>
      <c r="D43" s="8" t="s">
        <v>88</v>
      </c>
      <c r="E43" s="8" t="s">
        <v>89</v>
      </c>
      <c r="F43" s="9">
        <v>32468807</v>
      </c>
      <c r="G43" s="8" t="s">
        <v>12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="2" customFormat="1" ht="41" customHeight="1" spans="1:26">
      <c r="A44" s="7">
        <f t="shared" ref="A44:A53" si="4">ROW()-2</f>
        <v>42</v>
      </c>
      <c r="B44" s="8" t="s">
        <v>93</v>
      </c>
      <c r="C44" s="8" t="s">
        <v>90</v>
      </c>
      <c r="D44" s="8" t="s">
        <v>91</v>
      </c>
      <c r="E44" s="8" t="s">
        <v>92</v>
      </c>
      <c r="F44" s="9">
        <v>22303542</v>
      </c>
      <c r="G44" s="8" t="s">
        <v>12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="2" customFormat="1" ht="41" customHeight="1" spans="1:26">
      <c r="A45" s="7">
        <f t="shared" si="4"/>
        <v>43</v>
      </c>
      <c r="B45" s="8" t="s">
        <v>94</v>
      </c>
      <c r="C45" s="8" t="s">
        <v>90</v>
      </c>
      <c r="D45" s="8" t="s">
        <v>91</v>
      </c>
      <c r="E45" s="8" t="s">
        <v>95</v>
      </c>
      <c r="F45" s="9">
        <v>11995098</v>
      </c>
      <c r="G45" s="8" t="s">
        <v>12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="2" customFormat="1" ht="41" customHeight="1" spans="1:26">
      <c r="A46" s="7">
        <f t="shared" si="4"/>
        <v>44</v>
      </c>
      <c r="B46" s="8" t="s">
        <v>96</v>
      </c>
      <c r="C46" s="8" t="s">
        <v>90</v>
      </c>
      <c r="D46" s="8" t="s">
        <v>91</v>
      </c>
      <c r="E46" s="8" t="s">
        <v>95</v>
      </c>
      <c r="F46" s="9">
        <v>7197810</v>
      </c>
      <c r="G46" s="8" t="s">
        <v>12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="2" customFormat="1" ht="59" customHeight="1" spans="1:26">
      <c r="A47" s="7">
        <f t="shared" si="4"/>
        <v>45</v>
      </c>
      <c r="B47" s="8" t="s">
        <v>97</v>
      </c>
      <c r="C47" s="8" t="s">
        <v>55</v>
      </c>
      <c r="D47" s="8" t="s">
        <v>56</v>
      </c>
      <c r="E47" s="8" t="s">
        <v>67</v>
      </c>
      <c r="F47" s="9">
        <v>2047442</v>
      </c>
      <c r="G47" s="8" t="s">
        <v>12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="2" customFormat="1" ht="41" customHeight="1" spans="1:26">
      <c r="A48" s="7">
        <f t="shared" si="4"/>
        <v>46</v>
      </c>
      <c r="B48" s="8" t="s">
        <v>98</v>
      </c>
      <c r="C48" s="8" t="s">
        <v>99</v>
      </c>
      <c r="D48" s="8" t="s">
        <v>100</v>
      </c>
      <c r="E48" s="8" t="s">
        <v>67</v>
      </c>
      <c r="F48" s="9">
        <v>4192217</v>
      </c>
      <c r="G48" s="8" t="s">
        <v>101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="2" customFormat="1" ht="41" customHeight="1" spans="1:26">
      <c r="A49" s="7">
        <f t="shared" si="4"/>
        <v>47</v>
      </c>
      <c r="B49" s="8" t="s">
        <v>102</v>
      </c>
      <c r="C49" s="8" t="s">
        <v>55</v>
      </c>
      <c r="D49" s="8" t="s">
        <v>56</v>
      </c>
      <c r="E49" s="8" t="s">
        <v>67</v>
      </c>
      <c r="F49" s="9">
        <v>28227087</v>
      </c>
      <c r="G49" s="8" t="s">
        <v>12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="2" customFormat="1" ht="41" customHeight="1" spans="1:26">
      <c r="A50" s="7">
        <f t="shared" si="4"/>
        <v>48</v>
      </c>
      <c r="B50" s="8" t="s">
        <v>103</v>
      </c>
      <c r="C50" s="8" t="s">
        <v>90</v>
      </c>
      <c r="D50" s="8" t="s">
        <v>104</v>
      </c>
      <c r="E50" s="8" t="s">
        <v>67</v>
      </c>
      <c r="F50" s="9">
        <v>12416038</v>
      </c>
      <c r="G50" s="8" t="s">
        <v>12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="2" customFormat="1" ht="20" customHeight="1" spans="1:26">
      <c r="A51" s="7">
        <f t="shared" si="4"/>
        <v>49</v>
      </c>
      <c r="B51" s="8" t="s">
        <v>105</v>
      </c>
      <c r="C51" s="8" t="s">
        <v>106</v>
      </c>
      <c r="D51" s="8" t="s">
        <v>107</v>
      </c>
      <c r="E51" s="8" t="s">
        <v>108</v>
      </c>
      <c r="F51" s="9">
        <v>24238821</v>
      </c>
      <c r="G51" s="8" t="s">
        <v>109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="2" customFormat="1" ht="20" customHeight="1" spans="1:26">
      <c r="A52" s="7">
        <f t="shared" si="4"/>
        <v>50</v>
      </c>
      <c r="B52" s="8"/>
      <c r="C52" s="8" t="s">
        <v>110</v>
      </c>
      <c r="D52" s="27" t="s">
        <v>111</v>
      </c>
      <c r="E52" s="8" t="s">
        <v>112</v>
      </c>
      <c r="F52" s="9">
        <v>8351688</v>
      </c>
      <c r="G52" s="8" t="s">
        <v>109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="2" customFormat="1" ht="39" customHeight="1" spans="1:26">
      <c r="A53" s="7">
        <f t="shared" si="4"/>
        <v>51</v>
      </c>
      <c r="B53" s="7" t="s">
        <v>113</v>
      </c>
      <c r="C53" s="12" t="s">
        <v>114</v>
      </c>
      <c r="D53" s="7" t="s">
        <v>115</v>
      </c>
      <c r="E53" s="7" t="s">
        <v>116</v>
      </c>
      <c r="F53" s="9">
        <v>3545634.59</v>
      </c>
      <c r="G53" s="8" t="s">
        <v>117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="2" customFormat="1" ht="20" customHeight="1" spans="1:26">
      <c r="A54" s="7">
        <f t="shared" ref="A54:A63" si="5">ROW()-2</f>
        <v>52</v>
      </c>
      <c r="B54" s="7"/>
      <c r="C54" s="12" t="s">
        <v>118</v>
      </c>
      <c r="D54" s="26" t="s">
        <v>119</v>
      </c>
      <c r="E54" s="7" t="s">
        <v>120</v>
      </c>
      <c r="F54" s="9">
        <v>3545634.59</v>
      </c>
      <c r="G54" s="8" t="s">
        <v>121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="2" customFormat="1" ht="45" customHeight="1" spans="1:26">
      <c r="A55" s="7">
        <f t="shared" si="5"/>
        <v>53</v>
      </c>
      <c r="B55" s="8" t="s">
        <v>122</v>
      </c>
      <c r="C55" s="12" t="s">
        <v>74</v>
      </c>
      <c r="D55" s="7" t="s">
        <v>75</v>
      </c>
      <c r="E55" s="7" t="s">
        <v>67</v>
      </c>
      <c r="F55" s="9">
        <v>7625442.97</v>
      </c>
      <c r="G55" s="8" t="s">
        <v>54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="2" customFormat="1" ht="39" customHeight="1" spans="1:26">
      <c r="A56" s="7">
        <f t="shared" si="5"/>
        <v>54</v>
      </c>
      <c r="B56" s="8" t="s">
        <v>123</v>
      </c>
      <c r="C56" s="19" t="s">
        <v>124</v>
      </c>
      <c r="D56" s="7" t="s">
        <v>125</v>
      </c>
      <c r="E56" s="7" t="s">
        <v>67</v>
      </c>
      <c r="F56" s="9">
        <v>2971065.96</v>
      </c>
      <c r="G56" s="8" t="s">
        <v>126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="2" customFormat="1" ht="37" customHeight="1" spans="1:26">
      <c r="A57" s="7">
        <f t="shared" si="5"/>
        <v>55</v>
      </c>
      <c r="B57" s="7" t="s">
        <v>127</v>
      </c>
      <c r="C57" s="8" t="s">
        <v>128</v>
      </c>
      <c r="D57" s="7" t="s">
        <v>129</v>
      </c>
      <c r="E57" s="7" t="s">
        <v>116</v>
      </c>
      <c r="F57" s="9">
        <v>9437703.24</v>
      </c>
      <c r="G57" s="8" t="s">
        <v>12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="2" customFormat="1" ht="44" customHeight="1" spans="1:26">
      <c r="A58" s="7">
        <f t="shared" si="5"/>
        <v>56</v>
      </c>
      <c r="B58" s="7"/>
      <c r="C58" s="12" t="s">
        <v>130</v>
      </c>
      <c r="D58" s="7" t="s">
        <v>131</v>
      </c>
      <c r="E58" s="7" t="s">
        <v>120</v>
      </c>
      <c r="F58" s="9">
        <v>9031931.88</v>
      </c>
      <c r="G58" s="8" t="s">
        <v>126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="2" customFormat="1" ht="44" customHeight="1" spans="1:26">
      <c r="A59" s="7">
        <f t="shared" si="5"/>
        <v>57</v>
      </c>
      <c r="B59" s="7" t="s">
        <v>132</v>
      </c>
      <c r="C59" s="12" t="s">
        <v>133</v>
      </c>
      <c r="D59" s="7" t="s">
        <v>134</v>
      </c>
      <c r="E59" s="7" t="s">
        <v>135</v>
      </c>
      <c r="F59" s="9">
        <v>13815075.57</v>
      </c>
      <c r="G59" s="8" t="s">
        <v>12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="2" customFormat="1" ht="36" customHeight="1" spans="1:26">
      <c r="A60" s="7">
        <f t="shared" si="5"/>
        <v>58</v>
      </c>
      <c r="B60" s="7"/>
      <c r="C60" s="12" t="s">
        <v>128</v>
      </c>
      <c r="D60" s="7" t="s">
        <v>129</v>
      </c>
      <c r="E60" s="7" t="s">
        <v>136</v>
      </c>
      <c r="F60" s="9">
        <v>16410955.02</v>
      </c>
      <c r="G60" s="8" t="s">
        <v>12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="2" customFormat="1" ht="57" customHeight="1" spans="1:26">
      <c r="A61" s="7">
        <f t="shared" si="5"/>
        <v>59</v>
      </c>
      <c r="B61" s="7" t="s">
        <v>137</v>
      </c>
      <c r="C61" s="7" t="s">
        <v>138</v>
      </c>
      <c r="D61" s="7" t="s">
        <v>139</v>
      </c>
      <c r="E61" s="7" t="s">
        <v>67</v>
      </c>
      <c r="F61" s="9">
        <v>3905536.08</v>
      </c>
      <c r="G61" s="8" t="s">
        <v>12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="2" customFormat="1" ht="29" customHeight="1" spans="1:26">
      <c r="A62" s="7">
        <f t="shared" si="5"/>
        <v>60</v>
      </c>
      <c r="B62" s="7" t="s">
        <v>140</v>
      </c>
      <c r="C62" s="7" t="s">
        <v>141</v>
      </c>
      <c r="D62" s="7" t="s">
        <v>142</v>
      </c>
      <c r="E62" s="7" t="s">
        <v>67</v>
      </c>
      <c r="F62" s="9">
        <v>23417504.7</v>
      </c>
      <c r="G62" s="7" t="s">
        <v>143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="2" customFormat="1" ht="44" customHeight="1" spans="1:26">
      <c r="A63" s="7">
        <f t="shared" si="5"/>
        <v>61</v>
      </c>
      <c r="B63" s="7" t="s">
        <v>144</v>
      </c>
      <c r="C63" s="7" t="s">
        <v>141</v>
      </c>
      <c r="D63" s="7" t="s">
        <v>142</v>
      </c>
      <c r="E63" s="7" t="s">
        <v>67</v>
      </c>
      <c r="F63" s="9">
        <v>8565504</v>
      </c>
      <c r="G63" s="7" t="s">
        <v>143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="2" customFormat="1" ht="40" customHeight="1" spans="1:26">
      <c r="A64" s="7">
        <f t="shared" ref="A64:A73" si="6">ROW()-2</f>
        <v>62</v>
      </c>
      <c r="B64" s="7" t="s">
        <v>145</v>
      </c>
      <c r="C64" s="7" t="s">
        <v>146</v>
      </c>
      <c r="D64" s="7" t="s">
        <v>147</v>
      </c>
      <c r="E64" s="7" t="s">
        <v>67</v>
      </c>
      <c r="F64" s="9">
        <v>3420000</v>
      </c>
      <c r="G64" s="7" t="s">
        <v>143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="2" customFormat="1" ht="28" customHeight="1" spans="1:26">
      <c r="A65" s="7">
        <f t="shared" si="6"/>
        <v>63</v>
      </c>
      <c r="B65" s="7" t="s">
        <v>148</v>
      </c>
      <c r="C65" s="7" t="s">
        <v>146</v>
      </c>
      <c r="D65" s="7" t="s">
        <v>147</v>
      </c>
      <c r="E65" s="7" t="s">
        <v>67</v>
      </c>
      <c r="F65" s="9">
        <v>21634313</v>
      </c>
      <c r="G65" s="7" t="s">
        <v>143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="2" customFormat="1" ht="38" customHeight="1" spans="1:26">
      <c r="A66" s="7">
        <f t="shared" si="6"/>
        <v>64</v>
      </c>
      <c r="B66" s="8" t="s">
        <v>149</v>
      </c>
      <c r="C66" s="7" t="s">
        <v>146</v>
      </c>
      <c r="D66" s="7" t="s">
        <v>147</v>
      </c>
      <c r="E66" s="7" t="s">
        <v>67</v>
      </c>
      <c r="F66" s="9">
        <v>4037120</v>
      </c>
      <c r="G66" s="7" t="s">
        <v>143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="2" customFormat="1" ht="38" customHeight="1" spans="1:26">
      <c r="A67" s="7">
        <f t="shared" si="6"/>
        <v>65</v>
      </c>
      <c r="B67" s="8" t="s">
        <v>150</v>
      </c>
      <c r="C67" s="8" t="s">
        <v>151</v>
      </c>
      <c r="D67" s="8" t="s">
        <v>152</v>
      </c>
      <c r="E67" s="7" t="s">
        <v>67</v>
      </c>
      <c r="F67" s="9">
        <v>194505872</v>
      </c>
      <c r="G67" s="8" t="s">
        <v>54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="2" customFormat="1" ht="43" customHeight="1" spans="1:26">
      <c r="A68" s="7">
        <f t="shared" si="6"/>
        <v>66</v>
      </c>
      <c r="B68" s="8" t="s">
        <v>153</v>
      </c>
      <c r="C68" s="8" t="s">
        <v>151</v>
      </c>
      <c r="D68" s="8" t="s">
        <v>152</v>
      </c>
      <c r="E68" s="7" t="s">
        <v>67</v>
      </c>
      <c r="F68" s="9">
        <v>56014504</v>
      </c>
      <c r="G68" s="8" t="s">
        <v>54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="2" customFormat="1" ht="48" customHeight="1" spans="1:26">
      <c r="A69" s="7">
        <f t="shared" si="6"/>
        <v>67</v>
      </c>
      <c r="B69" s="8" t="s">
        <v>154</v>
      </c>
      <c r="C69" s="8" t="s">
        <v>114</v>
      </c>
      <c r="D69" s="8" t="s">
        <v>155</v>
      </c>
      <c r="E69" s="7" t="s">
        <v>67</v>
      </c>
      <c r="F69" s="9">
        <v>12987600</v>
      </c>
      <c r="G69" s="8" t="s">
        <v>117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="2" customFormat="1" ht="34" customHeight="1" spans="1:26">
      <c r="A70" s="7">
        <f t="shared" si="6"/>
        <v>68</v>
      </c>
      <c r="B70" s="8" t="s">
        <v>156</v>
      </c>
      <c r="C70" s="8" t="s">
        <v>157</v>
      </c>
      <c r="D70" s="27" t="s">
        <v>158</v>
      </c>
      <c r="E70" s="8" t="s">
        <v>159</v>
      </c>
      <c r="F70" s="9">
        <v>12203040.62</v>
      </c>
      <c r="G70" s="20" t="s">
        <v>160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="2" customFormat="1" ht="41" customHeight="1" spans="1:26">
      <c r="A71" s="7">
        <f t="shared" si="6"/>
        <v>69</v>
      </c>
      <c r="B71" s="8" t="s">
        <v>161</v>
      </c>
      <c r="C71" s="8" t="s">
        <v>157</v>
      </c>
      <c r="D71" s="27" t="s">
        <v>158</v>
      </c>
      <c r="E71" s="8" t="s">
        <v>67</v>
      </c>
      <c r="F71" s="9">
        <v>5105409.59</v>
      </c>
      <c r="G71" s="2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="2" customFormat="1" ht="45" customHeight="1" spans="1:26">
      <c r="A72" s="7">
        <f t="shared" si="6"/>
        <v>70</v>
      </c>
      <c r="B72" s="8" t="s">
        <v>162</v>
      </c>
      <c r="C72" s="8" t="s">
        <v>157</v>
      </c>
      <c r="D72" s="27" t="s">
        <v>158</v>
      </c>
      <c r="E72" s="8" t="s">
        <v>163</v>
      </c>
      <c r="F72" s="9">
        <v>24970316.71</v>
      </c>
      <c r="G72" s="2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="2" customFormat="1" ht="48" customHeight="1" spans="1:26">
      <c r="A73" s="7">
        <f t="shared" si="6"/>
        <v>71</v>
      </c>
      <c r="B73" s="8" t="s">
        <v>164</v>
      </c>
      <c r="C73" s="8" t="s">
        <v>157</v>
      </c>
      <c r="D73" s="27" t="s">
        <v>158</v>
      </c>
      <c r="E73" s="8" t="s">
        <v>165</v>
      </c>
      <c r="F73" s="9">
        <v>22167734.6</v>
      </c>
      <c r="G73" s="2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="2" customFormat="1" ht="32" customHeight="1" spans="1:26">
      <c r="A74" s="7">
        <f t="shared" ref="A74:A88" si="7">ROW()-2</f>
        <v>72</v>
      </c>
      <c r="B74" s="8" t="s">
        <v>166</v>
      </c>
      <c r="C74" s="8" t="s">
        <v>157</v>
      </c>
      <c r="D74" s="27" t="s">
        <v>158</v>
      </c>
      <c r="E74" s="8" t="s">
        <v>167</v>
      </c>
      <c r="F74" s="9">
        <v>35956771.17</v>
      </c>
      <c r="G74" s="2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="2" customFormat="1" ht="42" customHeight="1" spans="1:26">
      <c r="A75" s="7">
        <f t="shared" si="7"/>
        <v>73</v>
      </c>
      <c r="B75" s="8" t="s">
        <v>168</v>
      </c>
      <c r="C75" s="8" t="s">
        <v>157</v>
      </c>
      <c r="D75" s="27" t="s">
        <v>158</v>
      </c>
      <c r="E75" s="8" t="s">
        <v>169</v>
      </c>
      <c r="F75" s="9">
        <v>7015704.73</v>
      </c>
      <c r="G75" s="2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="2" customFormat="1" ht="32" customHeight="1" spans="1:26">
      <c r="A76" s="7">
        <f t="shared" si="7"/>
        <v>74</v>
      </c>
      <c r="B76" s="8" t="s">
        <v>170</v>
      </c>
      <c r="C76" s="8" t="s">
        <v>157</v>
      </c>
      <c r="D76" s="27" t="s">
        <v>158</v>
      </c>
      <c r="E76" s="8" t="s">
        <v>171</v>
      </c>
      <c r="F76" s="9">
        <v>25653468.89</v>
      </c>
      <c r="G76" s="2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="2" customFormat="1" ht="32" customHeight="1" spans="1:26">
      <c r="A77" s="7">
        <f t="shared" si="7"/>
        <v>75</v>
      </c>
      <c r="B77" s="8" t="s">
        <v>172</v>
      </c>
      <c r="C77" s="8" t="s">
        <v>173</v>
      </c>
      <c r="D77" s="8" t="s">
        <v>174</v>
      </c>
      <c r="E77" s="8" t="s">
        <v>175</v>
      </c>
      <c r="F77" s="9">
        <v>2856167.73</v>
      </c>
      <c r="G77" s="2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="2" customFormat="1" ht="32" customHeight="1" spans="1:26">
      <c r="A78" s="7">
        <f t="shared" si="7"/>
        <v>76</v>
      </c>
      <c r="B78" s="8" t="s">
        <v>176</v>
      </c>
      <c r="C78" s="8" t="s">
        <v>157</v>
      </c>
      <c r="D78" s="27" t="s">
        <v>158</v>
      </c>
      <c r="E78" s="8" t="s">
        <v>159</v>
      </c>
      <c r="F78" s="9">
        <v>27481754.16</v>
      </c>
      <c r="G78" s="2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="2" customFormat="1" ht="32" customHeight="1" spans="1:26">
      <c r="A79" s="7">
        <f t="shared" si="7"/>
        <v>77</v>
      </c>
      <c r="B79" s="8" t="s">
        <v>177</v>
      </c>
      <c r="C79" s="8" t="s">
        <v>157</v>
      </c>
      <c r="D79" s="27" t="s">
        <v>158</v>
      </c>
      <c r="E79" s="8" t="s">
        <v>178</v>
      </c>
      <c r="F79" s="9">
        <v>62439954.89</v>
      </c>
      <c r="G79" s="2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="2" customFormat="1" ht="32" customHeight="1" spans="1:26">
      <c r="A80" s="7">
        <f t="shared" si="7"/>
        <v>78</v>
      </c>
      <c r="B80" s="8" t="s">
        <v>179</v>
      </c>
      <c r="C80" s="8" t="s">
        <v>157</v>
      </c>
      <c r="D80" s="27" t="s">
        <v>158</v>
      </c>
      <c r="E80" s="8" t="s">
        <v>180</v>
      </c>
      <c r="F80" s="9">
        <v>56704388.51</v>
      </c>
      <c r="G80" s="2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="2" customFormat="1" ht="40" customHeight="1" spans="1:26">
      <c r="A81" s="7">
        <f t="shared" si="7"/>
        <v>79</v>
      </c>
      <c r="B81" s="8" t="s">
        <v>181</v>
      </c>
      <c r="C81" s="8" t="s">
        <v>173</v>
      </c>
      <c r="D81" s="8" t="s">
        <v>174</v>
      </c>
      <c r="E81" s="8" t="s">
        <v>182</v>
      </c>
      <c r="F81" s="9">
        <v>1163851.87</v>
      </c>
      <c r="G81" s="8" t="s">
        <v>160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="2" customFormat="1" ht="45" customHeight="1" spans="1:26">
      <c r="A82" s="7">
        <f t="shared" si="7"/>
        <v>80</v>
      </c>
      <c r="B82" s="8" t="s">
        <v>183</v>
      </c>
      <c r="C82" s="8" t="s">
        <v>41</v>
      </c>
      <c r="D82" s="27" t="s">
        <v>42</v>
      </c>
      <c r="E82" s="8" t="s">
        <v>184</v>
      </c>
      <c r="F82" s="9">
        <v>5721828</v>
      </c>
      <c r="G82" s="10" t="s">
        <v>12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="2" customFormat="1" ht="35" customHeight="1" spans="1:26">
      <c r="A83" s="7">
        <f t="shared" si="7"/>
        <v>81</v>
      </c>
      <c r="B83" s="8" t="s">
        <v>185</v>
      </c>
      <c r="C83" s="8" t="s">
        <v>186</v>
      </c>
      <c r="D83" s="27" t="s">
        <v>187</v>
      </c>
      <c r="E83" s="8" t="s">
        <v>67</v>
      </c>
      <c r="F83" s="9">
        <v>1411145.4</v>
      </c>
      <c r="G83" s="8" t="s">
        <v>109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="2" customFormat="1" ht="35" customHeight="1" spans="1:26">
      <c r="A84" s="7">
        <f t="shared" si="7"/>
        <v>82</v>
      </c>
      <c r="B84" s="8" t="s">
        <v>188</v>
      </c>
      <c r="C84" s="8" t="s">
        <v>189</v>
      </c>
      <c r="D84" s="8" t="s">
        <v>190</v>
      </c>
      <c r="E84" s="8" t="s">
        <v>67</v>
      </c>
      <c r="F84" s="9">
        <v>760949.26</v>
      </c>
      <c r="G84" s="8" t="s">
        <v>109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="2" customFormat="1" ht="35" customHeight="1" spans="1:26">
      <c r="A85" s="7">
        <f t="shared" si="7"/>
        <v>83</v>
      </c>
      <c r="B85" s="8" t="s">
        <v>191</v>
      </c>
      <c r="C85" s="8" t="s">
        <v>118</v>
      </c>
      <c r="D85" s="27" t="s">
        <v>119</v>
      </c>
      <c r="E85" s="8" t="s">
        <v>67</v>
      </c>
      <c r="F85" s="9">
        <v>2374746.65</v>
      </c>
      <c r="G85" s="8" t="s">
        <v>121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="2" customFormat="1" ht="39" customHeight="1" spans="1:26">
      <c r="A86" s="7">
        <f t="shared" si="7"/>
        <v>84</v>
      </c>
      <c r="B86" s="8" t="s">
        <v>192</v>
      </c>
      <c r="C86" s="8" t="s">
        <v>193</v>
      </c>
      <c r="D86" s="8" t="s">
        <v>194</v>
      </c>
      <c r="E86" s="8" t="s">
        <v>67</v>
      </c>
      <c r="F86" s="9">
        <v>32615297</v>
      </c>
      <c r="G86" s="8" t="s">
        <v>195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="2" customFormat="1" ht="45" customHeight="1" spans="1:26">
      <c r="A87" s="7">
        <f t="shared" si="7"/>
        <v>85</v>
      </c>
      <c r="B87" s="8" t="s">
        <v>196</v>
      </c>
      <c r="C87" s="8" t="s">
        <v>193</v>
      </c>
      <c r="D87" s="8" t="s">
        <v>194</v>
      </c>
      <c r="E87" s="8" t="s">
        <v>67</v>
      </c>
      <c r="F87" s="9">
        <v>21136383</v>
      </c>
      <c r="G87" s="8" t="s">
        <v>195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="2" customFormat="1" ht="20" customHeight="1" spans="1:26">
      <c r="A88" s="11">
        <f t="shared" si="7"/>
        <v>86</v>
      </c>
      <c r="B88" s="8" t="s">
        <v>197</v>
      </c>
      <c r="C88" s="8" t="s">
        <v>16</v>
      </c>
      <c r="D88" s="8" t="s">
        <v>17</v>
      </c>
      <c r="E88" s="8" t="s">
        <v>198</v>
      </c>
      <c r="F88" s="9">
        <v>3399701</v>
      </c>
      <c r="G88" s="20" t="s">
        <v>12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="2" customFormat="1" ht="20" customHeight="1" spans="1:26">
      <c r="A89" s="13"/>
      <c r="B89" s="8"/>
      <c r="C89" s="8"/>
      <c r="D89" s="8"/>
      <c r="E89" s="8"/>
      <c r="F89" s="9"/>
      <c r="G89" s="2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="2" customFormat="1" ht="20" customHeight="1" spans="1:26">
      <c r="A90" s="14"/>
      <c r="B90" s="8"/>
      <c r="C90" s="8"/>
      <c r="D90" s="8"/>
      <c r="E90" s="8"/>
      <c r="F90" s="9"/>
      <c r="G90" s="2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="2" customFormat="1" ht="48" customHeight="1" spans="1:26">
      <c r="A91" s="7">
        <v>87</v>
      </c>
      <c r="B91" s="8" t="s">
        <v>197</v>
      </c>
      <c r="C91" s="8" t="s">
        <v>199</v>
      </c>
      <c r="D91" s="8" t="s">
        <v>200</v>
      </c>
      <c r="E91" s="8" t="s">
        <v>201</v>
      </c>
      <c r="F91" s="9">
        <v>3395995</v>
      </c>
      <c r="G91" s="8" t="s">
        <v>202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="2" customFormat="1" ht="20" customHeight="1" spans="1:26">
      <c r="A92" s="11">
        <v>88</v>
      </c>
      <c r="B92" s="8" t="s">
        <v>197</v>
      </c>
      <c r="C92" s="8" t="s">
        <v>193</v>
      </c>
      <c r="D92" s="8" t="s">
        <v>194</v>
      </c>
      <c r="E92" s="8" t="s">
        <v>203</v>
      </c>
      <c r="F92" s="9">
        <v>22214149</v>
      </c>
      <c r="G92" s="20" t="s">
        <v>195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="2" customFormat="1" ht="20" customHeight="1" spans="1:26">
      <c r="A93" s="13"/>
      <c r="B93" s="8"/>
      <c r="C93" s="8"/>
      <c r="D93" s="8"/>
      <c r="E93" s="8"/>
      <c r="F93" s="9"/>
      <c r="G93" s="2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="2" customFormat="1" ht="20" customHeight="1" spans="1:26">
      <c r="A94" s="14"/>
      <c r="B94" s="8"/>
      <c r="C94" s="8"/>
      <c r="D94" s="8"/>
      <c r="E94" s="8"/>
      <c r="F94" s="9"/>
      <c r="G94" s="2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="2" customFormat="1" ht="20" customHeight="1" spans="1:26">
      <c r="A95" s="11">
        <v>89</v>
      </c>
      <c r="B95" s="8" t="s">
        <v>204</v>
      </c>
      <c r="C95" s="8" t="s">
        <v>205</v>
      </c>
      <c r="D95" s="8" t="s">
        <v>125</v>
      </c>
      <c r="E95" s="8" t="s">
        <v>206</v>
      </c>
      <c r="F95" s="9">
        <v>6830782</v>
      </c>
      <c r="G95" s="20" t="s">
        <v>126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="2" customFormat="1" ht="20" customHeight="1" spans="1:26">
      <c r="A96" s="13"/>
      <c r="B96" s="8"/>
      <c r="C96" s="8"/>
      <c r="D96" s="8"/>
      <c r="E96" s="8"/>
      <c r="F96" s="9"/>
      <c r="G96" s="2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="2" customFormat="1" ht="20" customHeight="1" spans="1:26">
      <c r="A97" s="14"/>
      <c r="B97" s="8"/>
      <c r="C97" s="8"/>
      <c r="D97" s="8"/>
      <c r="E97" s="8"/>
      <c r="F97" s="9"/>
      <c r="G97" s="2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="2" customFormat="1" ht="20" customHeight="1" spans="1:26">
      <c r="A98" s="11">
        <v>90</v>
      </c>
      <c r="B98" s="8" t="s">
        <v>204</v>
      </c>
      <c r="C98" s="8" t="s">
        <v>41</v>
      </c>
      <c r="D98" s="27" t="s">
        <v>42</v>
      </c>
      <c r="E98" s="8" t="s">
        <v>207</v>
      </c>
      <c r="F98" s="9">
        <v>10239969</v>
      </c>
      <c r="G98" s="20" t="s">
        <v>54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="2" customFormat="1" ht="20" customHeight="1" spans="1:26">
      <c r="A99" s="13"/>
      <c r="B99" s="8"/>
      <c r="C99" s="8"/>
      <c r="D99" s="8"/>
      <c r="E99" s="8"/>
      <c r="F99" s="9"/>
      <c r="G99" s="2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="2" customFormat="1" ht="20" customHeight="1" spans="1:26">
      <c r="A100" s="14"/>
      <c r="B100" s="8"/>
      <c r="C100" s="8"/>
      <c r="D100" s="8"/>
      <c r="E100" s="8"/>
      <c r="F100" s="9"/>
      <c r="G100" s="2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="2" customFormat="1" ht="45" customHeight="1" spans="1:26">
      <c r="A101" s="7">
        <v>91</v>
      </c>
      <c r="B101" s="20" t="s">
        <v>204</v>
      </c>
      <c r="C101" s="20" t="s">
        <v>193</v>
      </c>
      <c r="D101" s="20" t="s">
        <v>194</v>
      </c>
      <c r="E101" s="20" t="s">
        <v>208</v>
      </c>
      <c r="F101" s="15">
        <v>3908277</v>
      </c>
      <c r="G101" s="20" t="s">
        <v>54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="2" customFormat="1" ht="36" customHeight="1" spans="1:26">
      <c r="A102" s="7">
        <v>92</v>
      </c>
      <c r="B102" s="8" t="s">
        <v>209</v>
      </c>
      <c r="C102" s="8" t="s">
        <v>193</v>
      </c>
      <c r="D102" s="27" t="s">
        <v>210</v>
      </c>
      <c r="E102" s="8" t="s">
        <v>67</v>
      </c>
      <c r="F102" s="9">
        <v>1622411</v>
      </c>
      <c r="G102" s="20" t="s">
        <v>54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="2" customFormat="1" ht="42" customHeight="1" spans="1:26">
      <c r="A103" s="7">
        <v>93</v>
      </c>
      <c r="B103" s="8" t="s">
        <v>211</v>
      </c>
      <c r="C103" s="8" t="s">
        <v>212</v>
      </c>
      <c r="D103" s="27" t="s">
        <v>213</v>
      </c>
      <c r="E103" s="8" t="s">
        <v>214</v>
      </c>
      <c r="F103" s="9">
        <v>71958220</v>
      </c>
      <c r="G103" s="8" t="s">
        <v>54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="2" customFormat="1" ht="40" customHeight="1" spans="1:26">
      <c r="A104" s="7">
        <v>94</v>
      </c>
      <c r="B104" s="8" t="s">
        <v>211</v>
      </c>
      <c r="C104" s="8" t="s">
        <v>215</v>
      </c>
      <c r="D104" s="8" t="s">
        <v>216</v>
      </c>
      <c r="E104" s="8" t="s">
        <v>217</v>
      </c>
      <c r="F104" s="9">
        <v>7045297</v>
      </c>
      <c r="G104" s="8" t="s">
        <v>54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="2" customFormat="1" ht="42" customHeight="1" spans="1:26">
      <c r="A105" s="7">
        <v>95</v>
      </c>
      <c r="B105" s="8" t="s">
        <v>211</v>
      </c>
      <c r="C105" s="8" t="s">
        <v>218</v>
      </c>
      <c r="D105" s="8" t="s">
        <v>219</v>
      </c>
      <c r="E105" s="8" t="s">
        <v>220</v>
      </c>
      <c r="F105" s="9">
        <v>8042550</v>
      </c>
      <c r="G105" s="8" t="s">
        <v>54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="2" customFormat="1" ht="39" customHeight="1" spans="1:26">
      <c r="A106" s="7">
        <v>96</v>
      </c>
      <c r="B106" s="8" t="s">
        <v>221</v>
      </c>
      <c r="C106" s="8" t="s">
        <v>218</v>
      </c>
      <c r="D106" s="8" t="s">
        <v>219</v>
      </c>
      <c r="E106" s="8" t="s">
        <v>222</v>
      </c>
      <c r="F106" s="9">
        <v>52888899</v>
      </c>
      <c r="G106" s="8" t="s">
        <v>54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="2" customFormat="1" ht="39" customHeight="1" spans="1:26">
      <c r="A107" s="7">
        <v>97</v>
      </c>
      <c r="B107" s="8" t="s">
        <v>223</v>
      </c>
      <c r="C107" s="8" t="s">
        <v>224</v>
      </c>
      <c r="D107" s="8" t="s">
        <v>225</v>
      </c>
      <c r="E107" s="8" t="s">
        <v>226</v>
      </c>
      <c r="F107" s="9">
        <v>57952365</v>
      </c>
      <c r="G107" s="8" t="s">
        <v>227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="2" customFormat="1" ht="39" customHeight="1" spans="1:26">
      <c r="A108" s="7">
        <v>98</v>
      </c>
      <c r="B108" s="8" t="s">
        <v>228</v>
      </c>
      <c r="C108" s="8" t="s">
        <v>212</v>
      </c>
      <c r="D108" s="27" t="s">
        <v>213</v>
      </c>
      <c r="E108" s="8" t="s">
        <v>214</v>
      </c>
      <c r="F108" s="9">
        <v>13656869</v>
      </c>
      <c r="G108" s="8" t="s">
        <v>54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="2" customFormat="1" ht="39" customHeight="1" spans="1:26">
      <c r="A109" s="7">
        <v>99</v>
      </c>
      <c r="B109" s="8" t="s">
        <v>228</v>
      </c>
      <c r="C109" s="8" t="s">
        <v>215</v>
      </c>
      <c r="D109" s="8" t="s">
        <v>216</v>
      </c>
      <c r="E109" s="8" t="s">
        <v>217</v>
      </c>
      <c r="F109" s="9">
        <v>26531098</v>
      </c>
      <c r="G109" s="8" t="s">
        <v>54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="2" customFormat="1" ht="39" customHeight="1" spans="1:26">
      <c r="A110" s="7">
        <v>100</v>
      </c>
      <c r="B110" s="8" t="s">
        <v>228</v>
      </c>
      <c r="C110" s="8" t="s">
        <v>218</v>
      </c>
      <c r="D110" s="8" t="s">
        <v>219</v>
      </c>
      <c r="E110" s="8" t="s">
        <v>220</v>
      </c>
      <c r="F110" s="9">
        <v>30708548</v>
      </c>
      <c r="G110" s="8" t="s">
        <v>54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="2" customFormat="1" ht="20" customHeight="1" spans="1:26">
      <c r="A111" s="23"/>
      <c r="B111" s="24"/>
      <c r="C111" s="3"/>
      <c r="D111" s="2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="2" customFormat="1" ht="20" customHeight="1" spans="1:26">
      <c r="A112" s="23"/>
      <c r="B112" s="24"/>
      <c r="C112" s="3"/>
      <c r="D112" s="2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="2" customFormat="1" ht="20" customHeight="1" spans="1:26">
      <c r="A113" s="23"/>
      <c r="B113" s="24"/>
      <c r="C113" s="3"/>
      <c r="D113" s="2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="2" customFormat="1" ht="20" customHeight="1" spans="1:26">
      <c r="A114" s="23"/>
      <c r="B114" s="24"/>
      <c r="C114" s="3"/>
      <c r="D114" s="2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="2" customFormat="1" ht="20" customHeight="1" spans="1:26">
      <c r="A115" s="23"/>
      <c r="B115" s="24"/>
      <c r="C115" s="3"/>
      <c r="D115" s="2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="2" customFormat="1" ht="20" customHeight="1" spans="1:26">
      <c r="A116" s="23"/>
      <c r="B116" s="24"/>
      <c r="C116" s="3"/>
      <c r="D116" s="2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="2" customFormat="1" ht="20" customHeight="1" spans="1:26">
      <c r="A117" s="23"/>
      <c r="B117" s="24"/>
      <c r="C117" s="3"/>
      <c r="D117" s="2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="2" customFormat="1" ht="20" customHeight="1" spans="1:26">
      <c r="A118" s="23"/>
      <c r="B118" s="24"/>
      <c r="C118" s="3"/>
      <c r="D118" s="2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="2" customFormat="1" ht="20" customHeight="1" spans="1:26">
      <c r="A119" s="23"/>
      <c r="B119" s="24"/>
      <c r="C119" s="3"/>
      <c r="D119" s="2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="2" customFormat="1" ht="20" customHeight="1" spans="1:26">
      <c r="A120" s="23"/>
      <c r="B120" s="24"/>
      <c r="C120" s="3"/>
      <c r="D120" s="2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="2" customFormat="1" ht="20" customHeight="1" spans="1:26">
      <c r="A121" s="23"/>
      <c r="B121" s="24"/>
      <c r="C121" s="3"/>
      <c r="D121" s="2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="2" customFormat="1" ht="20" customHeight="1" spans="1:26">
      <c r="A122" s="23"/>
      <c r="B122" s="24"/>
      <c r="C122" s="3"/>
      <c r="D122" s="2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="2" customFormat="1" ht="20" customHeight="1" spans="1:26">
      <c r="A123" s="23"/>
      <c r="B123" s="24"/>
      <c r="C123" s="3"/>
      <c r="D123" s="2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="2" customFormat="1" ht="20" customHeight="1" spans="1:26">
      <c r="A124" s="23"/>
      <c r="B124" s="2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="2" customFormat="1" ht="20" customHeight="1" spans="1:26">
      <c r="A125" s="23"/>
      <c r="B125" s="2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="2" customFormat="1" ht="20" customHeight="1" spans="1:26">
      <c r="A126" s="23"/>
      <c r="B126" s="2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="2" customFormat="1" ht="20" customHeight="1" spans="1:26">
      <c r="A127" s="23"/>
      <c r="B127" s="2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="2" customFormat="1" ht="20" customHeight="1" spans="1:26">
      <c r="A128" s="23"/>
      <c r="B128" s="2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="2" customFormat="1" ht="20" customHeight="1" spans="1:26">
      <c r="A129" s="23"/>
      <c r="B129" s="2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="2" customFormat="1" spans="1:26">
      <c r="A130" s="23"/>
      <c r="B130" s="2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="2" customFormat="1" spans="1:26">
      <c r="A131" s="23"/>
      <c r="B131" s="2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="2" customFormat="1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="2" customFormat="1" spans="1:26">
      <c r="A133" s="2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</sheetData>
  <autoFilter ref="A2:G110">
    <extLst/>
  </autoFilter>
  <mergeCells count="52">
    <mergeCell ref="A1:G1"/>
    <mergeCell ref="A130:B130"/>
    <mergeCell ref="A88:A90"/>
    <mergeCell ref="A92:A94"/>
    <mergeCell ref="A95:A97"/>
    <mergeCell ref="A98:A100"/>
    <mergeCell ref="B3:B5"/>
    <mergeCell ref="B6:B9"/>
    <mergeCell ref="B10:B13"/>
    <mergeCell ref="B14:B17"/>
    <mergeCell ref="B18:B21"/>
    <mergeCell ref="B22:B25"/>
    <mergeCell ref="B26:B27"/>
    <mergeCell ref="B51:B52"/>
    <mergeCell ref="B53:B54"/>
    <mergeCell ref="B57:B58"/>
    <mergeCell ref="B59:B60"/>
    <mergeCell ref="B88:B90"/>
    <mergeCell ref="B92:B94"/>
    <mergeCell ref="B95:B97"/>
    <mergeCell ref="B98:B100"/>
    <mergeCell ref="C88:C90"/>
    <mergeCell ref="C92:C94"/>
    <mergeCell ref="C95:C97"/>
    <mergeCell ref="C98:C100"/>
    <mergeCell ref="D88:D90"/>
    <mergeCell ref="D92:D94"/>
    <mergeCell ref="D95:D97"/>
    <mergeCell ref="D98:D100"/>
    <mergeCell ref="E3:E5"/>
    <mergeCell ref="E6:E9"/>
    <mergeCell ref="E10:E13"/>
    <mergeCell ref="E14:E17"/>
    <mergeCell ref="E18:E21"/>
    <mergeCell ref="E88:E90"/>
    <mergeCell ref="E92:E94"/>
    <mergeCell ref="E95:E97"/>
    <mergeCell ref="E98:E100"/>
    <mergeCell ref="F3:F5"/>
    <mergeCell ref="F6:F9"/>
    <mergeCell ref="F10:F13"/>
    <mergeCell ref="F14:F17"/>
    <mergeCell ref="F18:F21"/>
    <mergeCell ref="F88:F90"/>
    <mergeCell ref="F92:F94"/>
    <mergeCell ref="F95:F97"/>
    <mergeCell ref="F98:F100"/>
    <mergeCell ref="G70:G80"/>
    <mergeCell ref="G88:G90"/>
    <mergeCell ref="G92:G94"/>
    <mergeCell ref="G95:G97"/>
    <mergeCell ref="G98:G100"/>
  </mergeCells>
  <printOptions horizontalCentered="1"/>
  <pageMargins left="0.751388888888889" right="0.751388888888889" top="1" bottom="1" header="0.511805555555556" footer="0.511805555555556"/>
  <pageSetup paperSize="9" scale="89" orientation="landscape" horizontalDpi="300" verticalDpi="300"/>
  <headerFooter alignWithMargins="0"/>
  <rowBreaks count="6" manualBreakCount="6">
    <brk id="13" max="16383" man="1"/>
    <brk id="21" max="16383" man="1"/>
    <brk id="69" max="16383" man="1"/>
    <brk id="80" max="16383" man="1"/>
    <brk id="90" max="16383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6" footer="0.511806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6" footer="0.511806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王瑞</cp:lastModifiedBy>
  <dcterms:created xsi:type="dcterms:W3CDTF">2024-12-26T12:10:00Z</dcterms:created>
  <dcterms:modified xsi:type="dcterms:W3CDTF">2025-01-21T03:24:52Z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F645741A90274C539E6F6E3F6A607CF8_12</vt:lpwstr>
  </property>
  <property fmtid="{D5CDD505-2E9C-101B-9397-08002B2CF9AE}" pid="3" name="KSOProductBuildVer">
    <vt:lpwstr>2052-11.8.2.11500</vt:lpwstr>
  </property>
</Properties>
</file>